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 электронки\БЮДЖЕТЫ\2026-2028\Гафур\"/>
    </mc:Choice>
  </mc:AlternateContent>
  <xr:revisionPtr revIDLastSave="0" documentId="13_ncr:1_{D88EAFAB-3F30-46AE-862A-A9427A091B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</workbook>
</file>

<file path=xl/calcChain.xml><?xml version="1.0" encoding="utf-8"?>
<calcChain xmlns="http://schemas.openxmlformats.org/spreadsheetml/2006/main">
  <c r="E35" i="1" l="1"/>
  <c r="J35" i="1"/>
  <c r="I35" i="1"/>
  <c r="H35" i="1" l="1"/>
  <c r="F35" i="1"/>
  <c r="G35" i="1"/>
</calcChain>
</file>

<file path=xl/sharedStrings.xml><?xml version="1.0" encoding="utf-8"?>
<sst xmlns="http://schemas.openxmlformats.org/spreadsheetml/2006/main" count="101" uniqueCount="73">
  <si>
    <t xml:space="preserve">    (тыс. рублей)</t>
  </si>
  <si>
    <t>Классификация доходов бюджета</t>
  </si>
  <si>
    <t>Наименование главного администратора доходов бюджета</t>
  </si>
  <si>
    <t>Прогноз доходов бюджета</t>
  </si>
  <si>
    <t xml:space="preserve">код </t>
  </si>
  <si>
    <t xml:space="preserve">наименование </t>
  </si>
  <si>
    <t>Единый сельскохозяйственный налог</t>
  </si>
  <si>
    <t>Администрация муниципального района Туймазинский район Республики Башкортостан</t>
  </si>
  <si>
    <t>№ п/п</t>
  </si>
  <si>
    <t>УФНС России по Республике Башкортостан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</si>
  <si>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</si>
  <si>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</si>
  <si>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</si>
  <si>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</si>
  <si>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18210102020010000110</t>
  </si>
  <si>
    <t>18210102010010000110</t>
  </si>
  <si>
    <t>18210503000000000110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</si>
  <si>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</si>
  <si>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</si>
  <si>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лиц, обладающих земельным участком, расположенным в границах сельских поселений</t>
  </si>
  <si>
    <t>18210601030100000110</t>
  </si>
  <si>
    <t>18210606033100000110</t>
  </si>
  <si>
    <t>18210606043100000110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</si>
  <si>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</si>
  <si>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</si>
  <si>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Прочие доходы от оказания платных услуг (работ) получателями средств бюджетов сельских поселений</t>
  </si>
  <si>
    <t>Прочие неналоговые доходы бюджетов сельских поселений</t>
  </si>
  <si>
    <t>79110804020010000110</t>
  </si>
  <si>
    <t>79111109045100000120</t>
  </si>
  <si>
    <t>7911301995100000130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</si>
  <si>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</si>
  <si>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</si>
  <si>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</si>
  <si>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</si>
  <si>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 сельских поселений от бюджетов муниципальных районов</t>
  </si>
  <si>
    <t>Всего</t>
  </si>
  <si>
    <t>79120249999107404150</t>
  </si>
  <si>
    <t>Дотации бюджетам сельских поселений на выравнивание бюджетной обеспеченности из бюджетов муниципальных районов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</si>
  <si>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</si>
  <si>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</si>
  <si>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</si>
  <si>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Прочие безвозмездные поступления в бюджеты сельских поселений (поступления сумм долевого финансирования от населения, на реализацию проектов по благоустройству дворовых территорий, основанных на местных инициативах)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</si>
  <si>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</si>
  <si>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Глава</t>
  </si>
  <si>
    <t xml:space="preserve">Доходы, поступающие в порядке возмещения расходов, понесенных в связи с эксплуатацией имущества сельских поселений 
</t>
  </si>
  <si>
    <t>70911105035100000120</t>
  </si>
  <si>
    <t>МУНИЦИПАЛЬНОЕ КАЗЕННОЕ УЧРЕЖДЕНИЕ "ЦЕНТР ПО УПРАВЛЕНИЮ МУНИЦИПАЛЬНЫМ ИМУЩЕСТВОМ И ИНФОРМАЦИОННО-КОНСУЛЬТАЦИОННЫМ УСЛУГАМ"  МУНИЦИПАЛЬНОГО РАЙОНА ТУЙМАЗИНСКИЙ РАЙОН РЕСПУБЛИКИ БАШКОРТОСТАН</t>
  </si>
  <si>
    <t>70911105075100000120</t>
  </si>
  <si>
    <t>79111705050100000180</t>
  </si>
  <si>
    <t xml:space="preserve">79120216001100000 150 </t>
  </si>
  <si>
    <t>79120235118100000150</t>
  </si>
  <si>
    <t>79120240014100000150</t>
  </si>
  <si>
    <t>79120290054100000150</t>
  </si>
  <si>
    <t>на 2026 год</t>
  </si>
  <si>
    <t>на 2027 год</t>
  </si>
  <si>
    <t xml:space="preserve">79111302065100000130
</t>
  </si>
  <si>
    <t>Реестр источников доходов бюджета сельского поселения Гафуровский сельсовет муниципального района Туймазинский район Республики Башкортостан на 2026 год и на плановый период 2027 и 2028годов</t>
  </si>
  <si>
    <t>на 2028 год</t>
  </si>
  <si>
    <t>Оценка исполнения 2025 года</t>
  </si>
  <si>
    <t>Кассовые поступления по состоянию на 01.11.2025 года</t>
  </si>
  <si>
    <t>Утвержденный бюджет на 2025 год</t>
  </si>
  <si>
    <t>18210102080010000110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</si>
  <si>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лицом-налоговым резидентом Российской Федерации в виде дивидендов) за налоговые периоды до 1 января 2025 года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</si>
  <si>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</si>
  <si>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18210102210010000110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</si>
  <si>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</si>
  <si>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79120249999107201150</t>
  </si>
  <si>
    <t>70911402053100000410</t>
  </si>
  <si>
    <t>Невыясненные поступления, зачисляемые в бюджеты сельских поселений</t>
  </si>
  <si>
    <t>Прочие доходы от компенсации затрат бюджетов сельских поселений</t>
  </si>
  <si>
    <t xml:space="preserve">79111302995100000130 </t>
  </si>
  <si>
    <t>на 1 ноября 2025 года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</si>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</sst>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0" fontId="4" fillId="0" borderId="0" xfId="0" applyFont="1" applyAlignment="1">
      <alignment vertical="top"/>
    </xf>
    <xf numFmtId="0" fontId="3" fillId="0" borderId="3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top" wrapText="1"/>
    </xf>
    <xf numFmtId="0" fontId="6" fillId="0" borderId="1" xfId="0" applyFont="1" applyBorder="1" applyAlignment="1">
      <alignment horizontal="justify" vertical="center" wrapText="1"/>
    </xf>
    <xf numFmtId="1" fontId="5" fillId="0" borderId="1" xfId="0" applyNumberFormat="1" applyFont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right" vertical="top" wrapText="1"/>
    </xf>
    <xf numFmtId="0" fontId="3" fillId="2" borderId="1" xfId="0" applyFont="1" applyFill="1" applyBorder="1" applyAlignment="1">
      <alignment vertical="top"/>
    </xf>
    <xf numFmtId="2" fontId="3" fillId="2" borderId="3" xfId="0" applyNumberFormat="1" applyFont="1" applyFill="1" applyBorder="1" applyAlignment="1">
      <alignment horizontal="right" vertical="top" wrapText="1"/>
    </xf>
    <xf numFmtId="2" fontId="4" fillId="2" borderId="1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top" wrapText="1"/>
    </xf>
    <xf numFmtId="0" fontId="4" fillId="0" borderId="5" xfId="0" applyFont="1" applyBorder="1" applyAlignment="1">
      <alignment horizontal="right" vertical="top" wrapText="1"/>
    </xf>
    <xf numFmtId="0" fontId="0" fillId="0" borderId="4" xfId="0" applyBorder="1" applyAlignment="1">
      <alignment horizontal="right" vertical="top"/>
    </xf>
    <xf numFmtId="0" fontId="0" fillId="0" borderId="6" xfId="0" applyBorder="1" applyAlignment="1">
      <alignment horizontal="right" vertical="top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topLeftCell="A31" zoomScale="80" zoomScaleNormal="80" workbookViewId="0">
      <selection activeCell="L38" sqref="L38"/>
    </sheetView>
  </sheetViews>
  <sheetFormatPr defaultColWidth="8.85546875" defaultRowHeight="15" x14ac:dyDescent="0.25"/>
  <cols>
    <col min="1" max="1" width="7.140625" style="1" customWidth="1"/>
    <col min="2" max="2" width="25.28515625" style="1" customWidth="1"/>
    <col min="3" max="3" width="41.5703125" style="1" customWidth="1"/>
    <col min="4" max="4" width="22.42578125" style="1" customWidth="1"/>
    <col min="5" max="10" width="16.7109375" style="1" customWidth="1"/>
    <col min="11" max="16384" width="8.85546875" style="1"/>
  </cols>
  <sheetData>
    <row r="1" spans="1:10" ht="43.9" customHeight="1" x14ac:dyDescent="0.25">
      <c r="A1" s="27" t="s">
        <v>56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8.75" x14ac:dyDescent="0.25">
      <c r="A2" s="29" t="s">
        <v>71</v>
      </c>
      <c r="B2" s="30"/>
      <c r="C2" s="30"/>
      <c r="D2" s="30"/>
      <c r="E2" s="30"/>
      <c r="F2" s="30"/>
      <c r="G2" s="30"/>
      <c r="H2" s="30"/>
      <c r="I2" s="30"/>
      <c r="J2" s="30"/>
    </row>
    <row r="3" spans="1:10" ht="18.75" x14ac:dyDescent="0.25">
      <c r="A3" s="2"/>
    </row>
    <row r="4" spans="1:10" ht="15.75" x14ac:dyDescent="0.25">
      <c r="J4" s="3" t="s">
        <v>0</v>
      </c>
    </row>
    <row r="5" spans="1:10" ht="15.75" x14ac:dyDescent="0.25">
      <c r="A5" s="33" t="s">
        <v>8</v>
      </c>
      <c r="B5" s="31" t="s">
        <v>1</v>
      </c>
      <c r="C5" s="32"/>
      <c r="D5" s="33" t="s">
        <v>2</v>
      </c>
      <c r="E5" s="33" t="s">
        <v>60</v>
      </c>
      <c r="F5" s="33" t="s">
        <v>59</v>
      </c>
      <c r="G5" s="33" t="s">
        <v>58</v>
      </c>
      <c r="H5" s="31" t="s">
        <v>3</v>
      </c>
      <c r="I5" s="31"/>
      <c r="J5" s="31"/>
    </row>
    <row r="6" spans="1:10" ht="99.6" customHeight="1" x14ac:dyDescent="0.25">
      <c r="A6" s="37"/>
      <c r="B6" s="4" t="s">
        <v>4</v>
      </c>
      <c r="C6" s="4" t="s">
        <v>5</v>
      </c>
      <c r="D6" s="34"/>
      <c r="E6" s="35"/>
      <c r="F6" s="34"/>
      <c r="G6" s="36"/>
      <c r="H6" s="4" t="s">
        <v>53</v>
      </c>
      <c r="I6" s="4" t="s">
        <v>54</v>
      </c>
      <c r="J6" s="4" t="s">
        <v>57</v>
      </c>
    </row>
    <row r="7" spans="1:10" s="7" customFormat="1" ht="126" x14ac:dyDescent="0.25">
      <c r="A7" s="5">
        <v>1</v>
      </c>
      <c r="B7" s="20" t="s">
        <v>15</v>
      </c>
      <c r="C7" s="6" t="s">
        <v>10</v>
      </c>
      <c r="D7" s="6" t="s">
        <v>9</v>
      </c>
      <c r="E7" s="16">
        <v>1113</v>
      </c>
      <c r="F7" s="16">
        <v>790.33560999999997</v>
      </c>
      <c r="G7" s="16">
        <v>790.33560999999997</v>
      </c>
      <c r="H7" s="16">
        <v>1144</v>
      </c>
      <c r="I7" s="16">
        <v>1239</v>
      </c>
      <c r="J7" s="16">
        <v>1333</v>
      </c>
    </row>
    <row r="8" spans="1:10" s="7" customFormat="1" ht="177" customHeight="1" x14ac:dyDescent="0.25">
      <c r="A8" s="5">
        <v>2</v>
      </c>
      <c r="B8" s="20" t="s">
        <v>14</v>
      </c>
      <c r="C8" s="6" t="s">
        <v>11</v>
      </c>
      <c r="D8" s="6" t="s">
        <v>9</v>
      </c>
      <c r="E8" s="16">
        <v>0</v>
      </c>
      <c r="F8" s="16">
        <v>1.9372799999999999</v>
      </c>
      <c r="G8" s="16">
        <v>1.9372799999999999</v>
      </c>
      <c r="H8" s="16">
        <v>0</v>
      </c>
      <c r="I8" s="16">
        <v>0</v>
      </c>
      <c r="J8" s="16">
        <v>0</v>
      </c>
    </row>
    <row r="9" spans="1:10" s="7" customFormat="1" ht="68.45" customHeight="1" x14ac:dyDescent="0.25">
      <c r="A9" s="5">
        <v>3</v>
      </c>
      <c r="B9" s="20" t="s">
        <v>13</v>
      </c>
      <c r="C9" s="6" t="s">
        <v>12</v>
      </c>
      <c r="D9" s="6" t="s">
        <v>9</v>
      </c>
      <c r="E9" s="16">
        <v>0</v>
      </c>
      <c r="F9" s="16">
        <v>19.595120000000001</v>
      </c>
      <c r="G9" s="16">
        <v>19.58183</v>
      </c>
      <c r="H9" s="16">
        <v>19</v>
      </c>
      <c r="I9" s="16">
        <v>19</v>
      </c>
      <c r="J9" s="16">
        <v>21</v>
      </c>
    </row>
    <row r="10" spans="1:10" s="7" customFormat="1" ht="68.45" customHeight="1" x14ac:dyDescent="0.25">
      <c r="A10" s="5">
        <v>4</v>
      </c>
      <c r="B10" s="20" t="s">
        <v>61</v>
      </c>
      <c r="C10" s="6" t="s">
        <v>62</v>
      </c>
      <c r="D10" s="6" t="s">
        <v>9</v>
      </c>
      <c r="E10" s="16">
        <v>0</v>
      </c>
      <c r="F10" s="16">
        <v>8.4179600000000008</v>
      </c>
      <c r="G10" s="16">
        <v>8.5</v>
      </c>
      <c r="H10" s="16">
        <v>0</v>
      </c>
      <c r="I10" s="16">
        <v>0</v>
      </c>
      <c r="J10" s="16">
        <v>0</v>
      </c>
    </row>
    <row r="11" spans="1:10" s="7" customFormat="1" ht="68.45" customHeight="1" x14ac:dyDescent="0.25">
      <c r="A11" s="5">
        <v>5</v>
      </c>
      <c r="B11" s="20" t="s">
        <v>64</v>
      </c>
      <c r="C11" s="6" t="s">
        <v>63</v>
      </c>
      <c r="D11" s="6" t="s">
        <v>9</v>
      </c>
      <c r="E11" s="16">
        <v>0</v>
      </c>
      <c r="F11" s="16">
        <v>113.08326</v>
      </c>
      <c r="G11" s="16">
        <v>114</v>
      </c>
      <c r="H11" s="16">
        <v>158</v>
      </c>
      <c r="I11" s="16">
        <v>172</v>
      </c>
      <c r="J11" s="16">
        <v>185</v>
      </c>
    </row>
    <row r="12" spans="1:10" s="7" customFormat="1" ht="47.45" customHeight="1" x14ac:dyDescent="0.25">
      <c r="A12" s="5">
        <v>6</v>
      </c>
      <c r="B12" s="20" t="s">
        <v>16</v>
      </c>
      <c r="C12" s="6" t="s">
        <v>6</v>
      </c>
      <c r="D12" s="6" t="s">
        <v>9</v>
      </c>
      <c r="E12" s="16">
        <v>0</v>
      </c>
      <c r="F12" s="16">
        <v>312.57780000000002</v>
      </c>
      <c r="G12" s="16">
        <v>342</v>
      </c>
      <c r="H12" s="16">
        <v>81</v>
      </c>
      <c r="I12" s="16">
        <v>100</v>
      </c>
      <c r="J12" s="16">
        <v>200</v>
      </c>
    </row>
    <row r="13" spans="1:10" s="7" customFormat="1" ht="63.6" customHeight="1" x14ac:dyDescent="0.25">
      <c r="A13" s="5">
        <v>7</v>
      </c>
      <c r="B13" s="20" t="s">
        <v>20</v>
      </c>
      <c r="C13" s="6" t="s">
        <v>17</v>
      </c>
      <c r="D13" s="6" t="s">
        <v>9</v>
      </c>
      <c r="E13" s="16">
        <v>1417</v>
      </c>
      <c r="F13" s="16">
        <v>595.11706000000004</v>
      </c>
      <c r="G13" s="16">
        <v>753</v>
      </c>
      <c r="H13" s="16">
        <v>1370</v>
      </c>
      <c r="I13" s="16">
        <v>1376</v>
      </c>
      <c r="J13" s="16">
        <v>1389</v>
      </c>
    </row>
    <row r="14" spans="1:10" s="7" customFormat="1" ht="63" x14ac:dyDescent="0.25">
      <c r="A14" s="5">
        <v>8</v>
      </c>
      <c r="B14" s="20" t="s">
        <v>21</v>
      </c>
      <c r="C14" s="6" t="s">
        <v>18</v>
      </c>
      <c r="D14" s="6" t="s">
        <v>9</v>
      </c>
      <c r="E14" s="16">
        <v>260</v>
      </c>
      <c r="F14" s="16">
        <v>271.70578999999998</v>
      </c>
      <c r="G14" s="16">
        <v>300.3</v>
      </c>
      <c r="H14" s="16">
        <v>267</v>
      </c>
      <c r="I14" s="16">
        <v>267</v>
      </c>
      <c r="J14" s="16">
        <v>267</v>
      </c>
    </row>
    <row r="15" spans="1:10" s="7" customFormat="1" ht="63" x14ac:dyDescent="0.25">
      <c r="A15" s="5">
        <v>9</v>
      </c>
      <c r="B15" s="20" t="s">
        <v>22</v>
      </c>
      <c r="C15" s="6" t="s">
        <v>19</v>
      </c>
      <c r="D15" s="6" t="s">
        <v>9</v>
      </c>
      <c r="E15" s="16">
        <v>755</v>
      </c>
      <c r="F15" s="16">
        <v>387.39987000000002</v>
      </c>
      <c r="G15" s="16">
        <v>421</v>
      </c>
      <c r="H15" s="16">
        <v>800</v>
      </c>
      <c r="I15" s="16">
        <v>800</v>
      </c>
      <c r="J15" s="16">
        <v>800</v>
      </c>
    </row>
    <row r="16" spans="1:10" s="7" customFormat="1" ht="84.6" customHeight="1" x14ac:dyDescent="0.25">
      <c r="A16" s="5">
        <v>10</v>
      </c>
      <c r="B16" s="21" t="s">
        <v>38</v>
      </c>
      <c r="C16" s="6" t="s">
        <v>39</v>
      </c>
      <c r="D16" s="6" t="s">
        <v>7</v>
      </c>
      <c r="E16" s="16">
        <v>3</v>
      </c>
      <c r="F16" s="16">
        <v>4</v>
      </c>
      <c r="G16" s="16">
        <v>4</v>
      </c>
      <c r="H16" s="16">
        <v>3</v>
      </c>
      <c r="I16" s="16">
        <v>3</v>
      </c>
      <c r="J16" s="16">
        <v>3</v>
      </c>
    </row>
    <row r="17" spans="1:10" s="7" customFormat="1" ht="93" customHeight="1" x14ac:dyDescent="0.25">
      <c r="A17" s="5">
        <v>11</v>
      </c>
      <c r="B17" s="23" t="s">
        <v>67</v>
      </c>
      <c r="C17" s="6" t="s">
        <v>31</v>
      </c>
      <c r="D17" s="10" t="s">
        <v>46</v>
      </c>
      <c r="E17" s="16">
        <v>0</v>
      </c>
      <c r="F17" s="16">
        <v>35.1</v>
      </c>
      <c r="G17" s="16">
        <v>35.1</v>
      </c>
      <c r="H17" s="16">
        <v>200</v>
      </c>
      <c r="I17" s="16">
        <v>200</v>
      </c>
      <c r="J17" s="16">
        <v>200</v>
      </c>
    </row>
    <row r="18" spans="1:10" s="7" customFormat="1" ht="93" customHeight="1" x14ac:dyDescent="0.25">
      <c r="A18" s="5">
        <v>12</v>
      </c>
      <c r="B18" s="23" t="s">
        <v>67</v>
      </c>
      <c r="C18" s="6" t="s">
        <v>31</v>
      </c>
      <c r="D18" s="10" t="s">
        <v>46</v>
      </c>
      <c r="E18" s="16">
        <v>0</v>
      </c>
      <c r="F18" s="16">
        <v>320</v>
      </c>
      <c r="G18" s="16">
        <v>320</v>
      </c>
      <c r="H18" s="16">
        <v>0</v>
      </c>
      <c r="I18" s="16">
        <v>0</v>
      </c>
      <c r="J18" s="16">
        <v>0</v>
      </c>
    </row>
    <row r="19" spans="1:10" s="7" customFormat="1" ht="65.45" customHeight="1" x14ac:dyDescent="0.25">
      <c r="A19" s="5">
        <v>13</v>
      </c>
      <c r="B19" s="20" t="s">
        <v>45</v>
      </c>
      <c r="C19" s="6" t="s">
        <v>30</v>
      </c>
      <c r="D19" s="6" t="s">
        <v>46</v>
      </c>
      <c r="E19" s="17">
        <v>152</v>
      </c>
      <c r="F19" s="16">
        <v>128.20583999999999</v>
      </c>
      <c r="G19" s="16">
        <v>135.19999999999999</v>
      </c>
      <c r="H19" s="17">
        <v>152</v>
      </c>
      <c r="I19" s="17">
        <v>152</v>
      </c>
      <c r="J19" s="17">
        <v>152</v>
      </c>
    </row>
    <row r="20" spans="1:10" s="7" customFormat="1" ht="84" customHeight="1" x14ac:dyDescent="0.25">
      <c r="A20" s="5">
        <v>14</v>
      </c>
      <c r="B20" s="20" t="s">
        <v>47</v>
      </c>
      <c r="C20" s="6" t="s">
        <v>31</v>
      </c>
      <c r="D20" s="6" t="s">
        <v>46</v>
      </c>
      <c r="E20" s="17">
        <v>6</v>
      </c>
      <c r="F20" s="16">
        <v>6.2748900000000001</v>
      </c>
      <c r="G20" s="16">
        <v>6.35</v>
      </c>
      <c r="H20" s="17">
        <v>6</v>
      </c>
      <c r="I20" s="17">
        <v>6</v>
      </c>
      <c r="J20" s="17">
        <v>6</v>
      </c>
    </row>
    <row r="21" spans="1:10" s="7" customFormat="1" ht="96.6" customHeight="1" x14ac:dyDescent="0.25">
      <c r="A21" s="5">
        <v>15</v>
      </c>
      <c r="B21" s="22" t="s">
        <v>27</v>
      </c>
      <c r="C21" s="10" t="s">
        <v>23</v>
      </c>
      <c r="D21" s="6" t="s">
        <v>42</v>
      </c>
      <c r="E21" s="16">
        <v>6</v>
      </c>
      <c r="F21" s="16">
        <v>6.01</v>
      </c>
      <c r="G21" s="16">
        <v>6.8</v>
      </c>
      <c r="H21" s="16">
        <v>6</v>
      </c>
      <c r="I21" s="16">
        <v>6</v>
      </c>
      <c r="J21" s="16">
        <v>6</v>
      </c>
    </row>
    <row r="22" spans="1:10" s="7" customFormat="1" ht="114.6" customHeight="1" x14ac:dyDescent="0.25">
      <c r="A22" s="5">
        <v>16</v>
      </c>
      <c r="B22" s="20" t="s">
        <v>28</v>
      </c>
      <c r="C22" s="6" t="s">
        <v>24</v>
      </c>
      <c r="D22" s="10" t="s">
        <v>42</v>
      </c>
      <c r="E22" s="16">
        <v>27</v>
      </c>
      <c r="F22" s="16">
        <v>21.004639999999998</v>
      </c>
      <c r="G22" s="16">
        <v>25.3</v>
      </c>
      <c r="H22" s="16">
        <v>25</v>
      </c>
      <c r="I22" s="16">
        <v>23</v>
      </c>
      <c r="J22" s="16">
        <v>21</v>
      </c>
    </row>
    <row r="23" spans="1:10" s="7" customFormat="1" ht="96.6" customHeight="1" x14ac:dyDescent="0.25">
      <c r="A23" s="5">
        <v>17</v>
      </c>
      <c r="B23" s="20" t="s">
        <v>29</v>
      </c>
      <c r="C23" s="6" t="s">
        <v>25</v>
      </c>
      <c r="D23" s="6" t="s">
        <v>42</v>
      </c>
      <c r="E23" s="16">
        <v>1</v>
      </c>
      <c r="F23" s="16">
        <v>1.83</v>
      </c>
      <c r="G23" s="16">
        <v>2</v>
      </c>
      <c r="H23" s="16">
        <v>1</v>
      </c>
      <c r="I23" s="16">
        <v>1</v>
      </c>
      <c r="J23" s="16">
        <v>1</v>
      </c>
    </row>
    <row r="24" spans="1:10" s="7" customFormat="1" ht="96.6" customHeight="1" x14ac:dyDescent="0.25">
      <c r="A24" s="5">
        <v>18</v>
      </c>
      <c r="B24" s="20" t="s">
        <v>55</v>
      </c>
      <c r="C24" s="6" t="s">
        <v>44</v>
      </c>
      <c r="D24" s="6" t="s">
        <v>42</v>
      </c>
      <c r="E24" s="16">
        <v>69</v>
      </c>
      <c r="F24" s="16">
        <v>51.159230000000001</v>
      </c>
      <c r="G24" s="16">
        <v>53.1</v>
      </c>
      <c r="H24" s="16">
        <v>76</v>
      </c>
      <c r="I24" s="16">
        <v>83</v>
      </c>
      <c r="J24" s="16">
        <v>89</v>
      </c>
    </row>
    <row r="25" spans="1:10" s="7" customFormat="1" ht="97.9" customHeight="1" x14ac:dyDescent="0.25">
      <c r="A25" s="5">
        <v>19</v>
      </c>
      <c r="B25" s="20" t="s">
        <v>48</v>
      </c>
      <c r="C25" s="6" t="s">
        <v>26</v>
      </c>
      <c r="D25" s="6" t="s">
        <v>42</v>
      </c>
      <c r="E25" s="16">
        <v>0</v>
      </c>
      <c r="F25" s="16">
        <v>2.26966</v>
      </c>
      <c r="G25" s="16">
        <v>2.2999999999999998</v>
      </c>
      <c r="H25" s="16">
        <v>0</v>
      </c>
      <c r="I25" s="16">
        <v>0</v>
      </c>
      <c r="J25" s="16">
        <v>0</v>
      </c>
    </row>
    <row r="26" spans="1:10" s="7" customFormat="1" ht="97.9" customHeight="1" x14ac:dyDescent="0.25">
      <c r="A26" s="5">
        <v>20</v>
      </c>
      <c r="B26" s="20" t="s">
        <v>48</v>
      </c>
      <c r="C26" s="6" t="s">
        <v>68</v>
      </c>
      <c r="D26" s="6" t="s">
        <v>42</v>
      </c>
      <c r="E26" s="16">
        <v>0</v>
      </c>
      <c r="F26" s="16">
        <v>17.00686</v>
      </c>
      <c r="G26" s="16">
        <v>17.00686</v>
      </c>
      <c r="H26" s="16">
        <v>0</v>
      </c>
      <c r="I26" s="16">
        <v>0</v>
      </c>
      <c r="J26" s="16">
        <v>0</v>
      </c>
    </row>
    <row r="27" spans="1:10" s="7" customFormat="1" ht="94.15" customHeight="1" x14ac:dyDescent="0.25">
      <c r="A27" s="5">
        <v>21</v>
      </c>
      <c r="B27" s="20" t="s">
        <v>70</v>
      </c>
      <c r="C27" s="8" t="s">
        <v>69</v>
      </c>
      <c r="D27" s="10" t="s">
        <v>42</v>
      </c>
      <c r="E27" s="16">
        <v>0</v>
      </c>
      <c r="F27" s="16">
        <v>45.88</v>
      </c>
      <c r="G27" s="16">
        <v>46</v>
      </c>
      <c r="H27" s="16">
        <v>0</v>
      </c>
      <c r="I27" s="16"/>
      <c r="J27" s="16"/>
    </row>
    <row r="28" spans="1:10" s="7" customFormat="1" ht="94.15" customHeight="1" x14ac:dyDescent="0.25">
      <c r="A28" s="5">
        <v>22</v>
      </c>
      <c r="B28" s="20" t="s">
        <v>49</v>
      </c>
      <c r="C28" s="8" t="s">
        <v>37</v>
      </c>
      <c r="D28" s="10" t="s">
        <v>42</v>
      </c>
      <c r="E28" s="16">
        <v>3954.98</v>
      </c>
      <c r="F28" s="16">
        <v>3625.402</v>
      </c>
      <c r="G28" s="16">
        <v>3954.9850000000001</v>
      </c>
      <c r="H28" s="16">
        <v>4974.9110000000001</v>
      </c>
      <c r="I28" s="16">
        <v>5071.9110000000001</v>
      </c>
      <c r="J28" s="16">
        <v>5063.9110000000001</v>
      </c>
    </row>
    <row r="29" spans="1:10" s="7" customFormat="1" ht="63" customHeight="1" x14ac:dyDescent="0.25">
      <c r="A29" s="5">
        <v>23</v>
      </c>
      <c r="B29" s="20" t="s">
        <v>50</v>
      </c>
      <c r="C29" s="8" t="s">
        <v>32</v>
      </c>
      <c r="D29" s="10" t="s">
        <v>42</v>
      </c>
      <c r="E29" s="16">
        <v>478.95499999999998</v>
      </c>
      <c r="F29" s="16">
        <v>478.95499999999998</v>
      </c>
      <c r="G29" s="16">
        <v>478.95499999999998</v>
      </c>
      <c r="H29" s="16">
        <v>657.25</v>
      </c>
      <c r="I29" s="16">
        <v>739.40499999999997</v>
      </c>
      <c r="J29" s="16">
        <v>944.84</v>
      </c>
    </row>
    <row r="30" spans="1:10" s="7" customFormat="1" ht="109.15" customHeight="1" x14ac:dyDescent="0.25">
      <c r="A30" s="5">
        <v>24</v>
      </c>
      <c r="B30" s="20" t="s">
        <v>51</v>
      </c>
      <c r="C30" s="8" t="s">
        <v>33</v>
      </c>
      <c r="D30" s="10" t="s">
        <v>42</v>
      </c>
      <c r="E30" s="16">
        <v>1060</v>
      </c>
      <c r="F30" s="16">
        <v>1601.7670000000001</v>
      </c>
      <c r="G30" s="16">
        <v>1987.51</v>
      </c>
      <c r="H30" s="16">
        <v>1060</v>
      </c>
      <c r="I30" s="16">
        <v>1060</v>
      </c>
      <c r="J30" s="16">
        <v>1060</v>
      </c>
    </row>
    <row r="31" spans="1:10" s="7" customFormat="1" ht="82.15" customHeight="1" x14ac:dyDescent="0.25">
      <c r="A31" s="5">
        <v>25</v>
      </c>
      <c r="B31" s="20" t="s">
        <v>66</v>
      </c>
      <c r="C31" s="11" t="s">
        <v>65</v>
      </c>
      <c r="D31" s="10" t="s">
        <v>42</v>
      </c>
      <c r="E31" s="18">
        <v>0</v>
      </c>
      <c r="F31" s="18">
        <v>340</v>
      </c>
      <c r="G31" s="18">
        <v>340</v>
      </c>
      <c r="H31" s="18">
        <v>0</v>
      </c>
      <c r="I31" s="18">
        <v>0</v>
      </c>
      <c r="J31" s="18">
        <v>0</v>
      </c>
    </row>
    <row r="32" spans="1:10" s="7" customFormat="1" ht="109.9" customHeight="1" x14ac:dyDescent="0.25">
      <c r="A32" s="5">
        <v>26</v>
      </c>
      <c r="B32" s="20" t="s">
        <v>36</v>
      </c>
      <c r="C32" s="12" t="s">
        <v>40</v>
      </c>
      <c r="D32" s="10" t="s">
        <v>42</v>
      </c>
      <c r="E32" s="16">
        <v>600</v>
      </c>
      <c r="F32" s="16">
        <v>420</v>
      </c>
      <c r="G32" s="16">
        <v>420</v>
      </c>
      <c r="H32" s="16">
        <v>510</v>
      </c>
      <c r="I32" s="16">
        <v>600</v>
      </c>
      <c r="J32" s="16">
        <v>600</v>
      </c>
    </row>
    <row r="33" spans="1:10" s="7" customFormat="1" ht="81" customHeight="1" x14ac:dyDescent="0.25">
      <c r="A33" s="5">
        <v>27</v>
      </c>
      <c r="B33" s="20" t="s">
        <v>52</v>
      </c>
      <c r="C33" s="8" t="s">
        <v>34</v>
      </c>
      <c r="D33" s="13" t="s">
        <v>42</v>
      </c>
      <c r="E33" s="16">
        <v>0</v>
      </c>
      <c r="F33" s="16">
        <v>5592.8161600000003</v>
      </c>
      <c r="G33" s="16">
        <v>7310.6646300000002</v>
      </c>
      <c r="H33" s="16">
        <v>0</v>
      </c>
      <c r="I33" s="16">
        <v>0</v>
      </c>
      <c r="J33" s="16">
        <v>0</v>
      </c>
    </row>
    <row r="34" spans="1:10" s="7" customFormat="1" ht="96" customHeight="1" x14ac:dyDescent="0.25">
      <c r="A34" s="5">
        <v>28</v>
      </c>
      <c r="B34" s="15">
        <v>7.9120705030106104E+19</v>
      </c>
      <c r="C34" s="14" t="s">
        <v>41</v>
      </c>
      <c r="D34" s="13" t="s">
        <v>42</v>
      </c>
      <c r="E34" s="16">
        <v>0</v>
      </c>
      <c r="F34" s="16">
        <v>20</v>
      </c>
      <c r="G34" s="16">
        <v>20</v>
      </c>
      <c r="H34" s="16">
        <v>0</v>
      </c>
      <c r="I34" s="16">
        <v>0</v>
      </c>
      <c r="J34" s="16">
        <v>0</v>
      </c>
    </row>
    <row r="35" spans="1:10" s="9" customFormat="1" ht="25.9" customHeight="1" x14ac:dyDescent="0.25">
      <c r="A35" s="24" t="s">
        <v>35</v>
      </c>
      <c r="B35" s="25"/>
      <c r="C35" s="25"/>
      <c r="D35" s="26"/>
      <c r="E35" s="19">
        <f t="shared" ref="E35:J35" si="0">SUM(E7:E34)</f>
        <v>9902.9349999999995</v>
      </c>
      <c r="F35" s="19">
        <f t="shared" si="0"/>
        <v>15217.851030000002</v>
      </c>
      <c r="G35" s="19">
        <f t="shared" si="0"/>
        <v>17915.926210000001</v>
      </c>
      <c r="H35" s="19">
        <f t="shared" si="0"/>
        <v>11510.161</v>
      </c>
      <c r="I35" s="19">
        <f t="shared" si="0"/>
        <v>11918.316000000001</v>
      </c>
      <c r="J35" s="19">
        <f t="shared" si="0"/>
        <v>12341.751</v>
      </c>
    </row>
    <row r="38" spans="1:10" x14ac:dyDescent="0.25">
      <c r="B38" s="1" t="s">
        <v>43</v>
      </c>
    </row>
    <row r="44" spans="1:10" x14ac:dyDescent="0.25">
      <c r="H44" s="1" t="s">
        <v>72</v>
      </c>
    </row>
  </sheetData>
  <mergeCells count="10">
    <mergeCell ref="A35:D35"/>
    <mergeCell ref="A1:J1"/>
    <mergeCell ref="A2:J2"/>
    <mergeCell ref="B5:C5"/>
    <mergeCell ref="D5:D6"/>
    <mergeCell ref="E5:E6"/>
    <mergeCell ref="F5:F6"/>
    <mergeCell ref="G5:G6"/>
    <mergeCell ref="H5:J5"/>
    <mergeCell ref="A5:A6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User</cp:lastModifiedBy>
  <cp:lastPrinted>2020-11-18T11:30:14Z</cp:lastPrinted>
  <dcterms:created xsi:type="dcterms:W3CDTF">2018-11-13T09:37:53Z</dcterms:created>
  <dcterms:modified xsi:type="dcterms:W3CDTF">2025-11-14T03:55:24Z</dcterms:modified>
</cp:coreProperties>
</file>